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23415" windowHeight="9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27" s="1"/>
</calcChain>
</file>

<file path=xl/sharedStrings.xml><?xml version="1.0" encoding="utf-8"?>
<sst xmlns="http://schemas.openxmlformats.org/spreadsheetml/2006/main" count="62" uniqueCount="44">
  <si>
    <t>06表</t>
  </si>
  <si>
    <t>单位名称：邵阳职业技术学院</t>
    <phoneticPr fontId="3" type="noConversion"/>
  </si>
  <si>
    <t>单位：万元</t>
  </si>
  <si>
    <t>政府支出经济分类科目</t>
  </si>
  <si>
    <t>部门支出经济分类科目</t>
  </si>
  <si>
    <t>基本支出</t>
  </si>
  <si>
    <t>科目编码</t>
  </si>
  <si>
    <t>科目名称</t>
  </si>
  <si>
    <t>合计</t>
  </si>
  <si>
    <t>人员经费</t>
  </si>
  <si>
    <t>公用经费</t>
  </si>
  <si>
    <t>政府经济分类科目</t>
  </si>
  <si>
    <t>政府经济分类科目名称</t>
  </si>
  <si>
    <t>经济科目款编码</t>
  </si>
  <si>
    <t>经济科目款名称</t>
  </si>
  <si>
    <t>一般公共预算拨款(基本支出)</t>
  </si>
  <si>
    <t>一般公共预算拨款([302]商品和服务支出_基本支出)</t>
  </si>
  <si>
    <t>对事业单位经常性补助</t>
    <phoneticPr fontId="3" type="noConversion"/>
  </si>
  <si>
    <t>工资福利支出</t>
    <phoneticPr fontId="3" type="noConversion"/>
  </si>
  <si>
    <t>基本工资</t>
    <phoneticPr fontId="3" type="noConversion"/>
  </si>
  <si>
    <t>绩效工资</t>
    <phoneticPr fontId="3" type="noConversion"/>
  </si>
  <si>
    <t>机关事业单位基本养老保险缴费</t>
    <phoneticPr fontId="3" type="noConversion"/>
  </si>
  <si>
    <t>职工基本医疗保险缴费</t>
    <phoneticPr fontId="3" type="noConversion"/>
  </si>
  <si>
    <t>其他社会保障缴费</t>
    <phoneticPr fontId="3" type="noConversion"/>
  </si>
  <si>
    <t>住房公积金</t>
    <phoneticPr fontId="3" type="noConversion"/>
  </si>
  <si>
    <t>商品和服务支出</t>
    <phoneticPr fontId="3" type="noConversion"/>
  </si>
  <si>
    <t>办公费</t>
    <phoneticPr fontId="3" type="noConversion"/>
  </si>
  <si>
    <t>差旅费</t>
    <phoneticPr fontId="3" type="noConversion"/>
  </si>
  <si>
    <t>维修（护）费</t>
    <phoneticPr fontId="3" type="noConversion"/>
  </si>
  <si>
    <t>培训费</t>
    <phoneticPr fontId="3" type="noConversion"/>
  </si>
  <si>
    <t>公务接待费</t>
    <phoneticPr fontId="3" type="noConversion"/>
  </si>
  <si>
    <t>工会经费</t>
    <phoneticPr fontId="3" type="noConversion"/>
  </si>
  <si>
    <t>福利费</t>
    <phoneticPr fontId="3" type="noConversion"/>
  </si>
  <si>
    <t>公务用车运行维护费</t>
    <phoneticPr fontId="3" type="noConversion"/>
  </si>
  <si>
    <t>对个人和家庭的补助</t>
    <phoneticPr fontId="3" type="noConversion"/>
  </si>
  <si>
    <t>对个人和家庭的补助支出</t>
    <phoneticPr fontId="3" type="noConversion"/>
  </si>
  <si>
    <t>离退休费</t>
    <phoneticPr fontId="3" type="noConversion"/>
  </si>
  <si>
    <t>离休费</t>
    <phoneticPr fontId="3" type="noConversion"/>
  </si>
  <si>
    <t>社会福利和救助</t>
    <phoneticPr fontId="3" type="noConversion"/>
  </si>
  <si>
    <t>抚恤费</t>
    <phoneticPr fontId="3" type="noConversion"/>
  </si>
  <si>
    <t>其他对个人和家庭的补助</t>
    <phoneticPr fontId="3" type="noConversion"/>
  </si>
  <si>
    <t>其他对个人和家庭的补助支出</t>
    <phoneticPr fontId="3" type="noConversion"/>
  </si>
  <si>
    <t>合计</t>
    <phoneticPr fontId="3" type="noConversion"/>
  </si>
  <si>
    <t>一般公共预算基本支出表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</si>
</sst>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3" fillId="0" borderId="0"/>
    <xf numFmtId="0" fontId="1" fillId="0" borderId="0"/>
    <xf numFmtId="0" fontId="3" fillId="0" borderId="0"/>
  </cellStyleXfs>
  <cellXfs count="21">
    <xf numFmtId="0" fontId="0" fillId="0" borderId="0" xfId="0">
      <alignment vertical="center"/>
    </xf>
    <xf numFmtId="0" fontId="1" fillId="2" borderId="0" xfId="1" applyFill="1"/>
    <xf numFmtId="0" fontId="4" fillId="2" borderId="0" xfId="2" applyNumberFormat="1" applyFont="1" applyFill="1" applyAlignment="1" applyProtection="1">
      <alignment horizontal="right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vertical="center"/>
    </xf>
    <xf numFmtId="0" fontId="4" fillId="2" borderId="0" xfId="3" applyFont="1" applyFill="1" applyAlignment="1">
      <alignment horizontal="right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4" xfId="4" applyNumberFormat="1" applyFont="1" applyFill="1" applyBorder="1" applyAlignment="1" applyProtection="1">
      <alignment horizontal="center" vertical="center" wrapText="1"/>
    </xf>
    <xf numFmtId="49" fontId="6" fillId="2" borderId="4" xfId="1" applyNumberFormat="1" applyFont="1" applyFill="1" applyBorder="1" applyAlignment="1">
      <alignment horizontal="left" vertical="center" wrapText="1"/>
    </xf>
    <xf numFmtId="176" fontId="6" fillId="2" borderId="4" xfId="1" applyNumberFormat="1" applyFont="1" applyFill="1" applyBorder="1" applyAlignment="1">
      <alignment horizontal="right" vertical="center" wrapText="1"/>
    </xf>
    <xf numFmtId="0" fontId="0" fillId="2" borderId="0" xfId="0" applyFill="1">
      <alignment vertical="center"/>
    </xf>
    <xf numFmtId="0" fontId="0" fillId="2" borderId="4" xfId="1" applyFont="1" applyFill="1" applyBorder="1"/>
    <xf numFmtId="0" fontId="3" fillId="2" borderId="4" xfId="1" applyFont="1" applyFill="1" applyBorder="1"/>
    <xf numFmtId="0" fontId="3" fillId="2" borderId="2" xfId="1" applyFont="1" applyFill="1" applyBorder="1" applyAlignment="1">
      <alignment horizontal="center"/>
    </xf>
    <xf numFmtId="0" fontId="0" fillId="2" borderId="5" xfId="1" applyFont="1" applyFill="1" applyBorder="1" applyAlignment="1">
      <alignment horizontal="center"/>
    </xf>
    <xf numFmtId="0" fontId="0" fillId="2" borderId="3" xfId="1" applyFont="1" applyFill="1" applyBorder="1" applyAlignment="1">
      <alignment horizontal="center"/>
    </xf>
    <xf numFmtId="0" fontId="0" fillId="2" borderId="0" xfId="1" applyFont="1" applyFill="1"/>
  </cellXfs>
  <cellStyles count="5">
    <cellStyle name="常规" xfId="0" builtinId="0"/>
    <cellStyle name="常规 2" xfId="3"/>
    <cellStyle name="常规_003647C835F94ED687EF198507692355" xfId="1"/>
    <cellStyle name="常规_11F20A066C8A41D6A208416CCF5AC592" xfId="2"/>
    <cellStyle name="常规_5DCED7A17B284DE3921470634F526B8F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A2" sqref="A2:G2"/>
    </sheetView>
  </sheetViews>
  <sheetFormatPr defaultColWidth="7" defaultRowHeight="14.25"/>
  <cols>
    <col min="1" max="1" width="9.625" style="1" customWidth="1"/>
    <col min="2" max="2" width="20.25" style="1" customWidth="1"/>
    <col min="3" max="3" width="9.625" style="1" customWidth="1"/>
    <col min="4" max="5" width="18.875" style="1" customWidth="1"/>
    <col min="6" max="6" width="17" style="1" customWidth="1"/>
    <col min="7" max="7" width="16.75" style="1" customWidth="1"/>
    <col min="8" max="8" width="13.5" style="1" customWidth="1"/>
    <col min="9" max="32" width="9" style="1" customWidth="1"/>
    <col min="33" max="33" width="7" style="1" customWidth="1"/>
    <col min="34" max="16384" width="7" style="1"/>
  </cols>
  <sheetData>
    <row r="1" spans="1:9" ht="17.25" customHeight="1">
      <c r="G1" s="2" t="s">
        <v>0</v>
      </c>
    </row>
    <row r="2" spans="1:9" ht="24.75" customHeight="1">
      <c r="A2" s="3" t="s">
        <v>43</v>
      </c>
      <c r="B2" s="3"/>
      <c r="C2" s="3"/>
      <c r="D2" s="3"/>
      <c r="E2" s="3"/>
      <c r="F2" s="3"/>
      <c r="G2" s="3"/>
    </row>
    <row r="3" spans="1:9" ht="21" customHeight="1">
      <c r="A3" s="4" t="s">
        <v>1</v>
      </c>
      <c r="B3" s="5"/>
      <c r="C3" s="5"/>
      <c r="D3" s="5"/>
      <c r="E3" s="5"/>
      <c r="F3" s="5"/>
      <c r="G3" s="6" t="s">
        <v>2</v>
      </c>
    </row>
    <row r="4" spans="1:9" ht="24" customHeight="1">
      <c r="A4" s="7" t="s">
        <v>3</v>
      </c>
      <c r="B4" s="8"/>
      <c r="C4" s="7" t="s">
        <v>4</v>
      </c>
      <c r="D4" s="8"/>
      <c r="E4" s="9" t="s">
        <v>5</v>
      </c>
      <c r="F4" s="9"/>
      <c r="G4" s="9"/>
    </row>
    <row r="5" spans="1:9" ht="24" customHeight="1">
      <c r="A5" s="10" t="s">
        <v>6</v>
      </c>
      <c r="B5" s="11" t="s">
        <v>7</v>
      </c>
      <c r="C5" s="10" t="s">
        <v>6</v>
      </c>
      <c r="D5" s="11" t="s">
        <v>7</v>
      </c>
      <c r="E5" s="10" t="s">
        <v>8</v>
      </c>
      <c r="F5" s="10" t="s">
        <v>9</v>
      </c>
      <c r="G5" s="10" t="s">
        <v>10</v>
      </c>
    </row>
    <row r="6" spans="1:9" ht="24" customHeight="1">
      <c r="A6" s="12" t="s">
        <v>11</v>
      </c>
      <c r="B6" s="12" t="s">
        <v>12</v>
      </c>
      <c r="C6" s="12" t="s">
        <v>13</v>
      </c>
      <c r="D6" s="12" t="s">
        <v>14</v>
      </c>
      <c r="E6" s="13" t="s">
        <v>15</v>
      </c>
      <c r="F6" s="13" t="s">
        <v>9</v>
      </c>
      <c r="G6" s="13" t="s">
        <v>16</v>
      </c>
      <c r="H6" s="14"/>
      <c r="I6" s="14"/>
    </row>
    <row r="7" spans="1:9">
      <c r="A7" s="15">
        <v>505</v>
      </c>
      <c r="B7" s="16" t="s">
        <v>17</v>
      </c>
      <c r="C7" s="15">
        <v>301</v>
      </c>
      <c r="D7" s="16" t="s">
        <v>18</v>
      </c>
      <c r="E7" s="15">
        <f>F7+G7</f>
        <v>3336.98</v>
      </c>
      <c r="F7" s="15">
        <v>3336.98</v>
      </c>
      <c r="G7" s="15"/>
    </row>
    <row r="8" spans="1:9">
      <c r="A8" s="15">
        <v>50501</v>
      </c>
      <c r="B8" s="16" t="s">
        <v>18</v>
      </c>
      <c r="C8" s="15">
        <v>30101</v>
      </c>
      <c r="D8" s="16" t="s">
        <v>19</v>
      </c>
      <c r="E8" s="15">
        <f t="shared" ref="E8:E26" si="0">F8+G8</f>
        <v>1392.12</v>
      </c>
      <c r="F8" s="15">
        <v>1392.12</v>
      </c>
      <c r="G8" s="15"/>
    </row>
    <row r="9" spans="1:9">
      <c r="A9" s="15">
        <v>50501</v>
      </c>
      <c r="B9" s="16" t="s">
        <v>18</v>
      </c>
      <c r="C9" s="15">
        <v>30107</v>
      </c>
      <c r="D9" s="16" t="s">
        <v>20</v>
      </c>
      <c r="E9" s="15">
        <f t="shared" si="0"/>
        <v>937.44</v>
      </c>
      <c r="F9" s="15">
        <v>937.44</v>
      </c>
      <c r="G9" s="15"/>
    </row>
    <row r="10" spans="1:9">
      <c r="A10" s="15">
        <v>50501</v>
      </c>
      <c r="B10" s="16" t="s">
        <v>18</v>
      </c>
      <c r="C10" s="15">
        <v>30108</v>
      </c>
      <c r="D10" s="16" t="s">
        <v>21</v>
      </c>
      <c r="E10" s="15">
        <f t="shared" si="0"/>
        <v>465.91</v>
      </c>
      <c r="F10" s="15">
        <v>465.91</v>
      </c>
      <c r="G10" s="15"/>
    </row>
    <row r="11" spans="1:9">
      <c r="A11" s="15">
        <v>50501</v>
      </c>
      <c r="B11" s="16" t="s">
        <v>18</v>
      </c>
      <c r="C11" s="15">
        <v>30110</v>
      </c>
      <c r="D11" s="16" t="s">
        <v>22</v>
      </c>
      <c r="E11" s="15">
        <f t="shared" si="0"/>
        <v>186.36</v>
      </c>
      <c r="F11" s="15">
        <v>186.36</v>
      </c>
      <c r="G11" s="15"/>
    </row>
    <row r="12" spans="1:9">
      <c r="A12" s="15">
        <v>50501</v>
      </c>
      <c r="B12" s="16" t="s">
        <v>18</v>
      </c>
      <c r="C12" s="15">
        <v>30112</v>
      </c>
      <c r="D12" s="16" t="s">
        <v>23</v>
      </c>
      <c r="E12" s="15">
        <f t="shared" si="0"/>
        <v>75.599999999999994</v>
      </c>
      <c r="F12" s="15">
        <v>75.599999999999994</v>
      </c>
      <c r="G12" s="15"/>
    </row>
    <row r="13" spans="1:9">
      <c r="A13" s="15">
        <v>50501</v>
      </c>
      <c r="B13" s="16" t="s">
        <v>18</v>
      </c>
      <c r="C13" s="15">
        <v>30113</v>
      </c>
      <c r="D13" s="16" t="s">
        <v>24</v>
      </c>
      <c r="E13" s="15">
        <f t="shared" si="0"/>
        <v>279.55</v>
      </c>
      <c r="F13" s="15">
        <v>279.55</v>
      </c>
      <c r="G13" s="15"/>
    </row>
    <row r="14" spans="1:9">
      <c r="A14" s="15">
        <v>505</v>
      </c>
      <c r="B14" s="16" t="s">
        <v>17</v>
      </c>
      <c r="C14" s="15">
        <v>302</v>
      </c>
      <c r="D14" s="16" t="s">
        <v>25</v>
      </c>
      <c r="E14" s="15">
        <f t="shared" si="0"/>
        <v>113.47</v>
      </c>
      <c r="F14" s="15"/>
      <c r="G14" s="15">
        <v>113.47</v>
      </c>
    </row>
    <row r="15" spans="1:9">
      <c r="A15" s="15">
        <v>50502</v>
      </c>
      <c r="B15" s="16" t="s">
        <v>25</v>
      </c>
      <c r="C15" s="15">
        <v>30201</v>
      </c>
      <c r="D15" s="16" t="s">
        <v>26</v>
      </c>
      <c r="E15" s="15">
        <f t="shared" si="0"/>
        <v>5</v>
      </c>
      <c r="F15" s="15"/>
      <c r="G15" s="15">
        <v>5</v>
      </c>
    </row>
    <row r="16" spans="1:9">
      <c r="A16" s="15">
        <v>50502</v>
      </c>
      <c r="B16" s="16" t="s">
        <v>25</v>
      </c>
      <c r="C16" s="15">
        <v>30211</v>
      </c>
      <c r="D16" s="16" t="s">
        <v>27</v>
      </c>
      <c r="E16" s="15">
        <f t="shared" si="0"/>
        <v>5</v>
      </c>
      <c r="F16" s="15"/>
      <c r="G16" s="15">
        <v>5</v>
      </c>
    </row>
    <row r="17" spans="1:7">
      <c r="A17" s="15">
        <v>50502</v>
      </c>
      <c r="B17" s="16" t="s">
        <v>25</v>
      </c>
      <c r="C17" s="15">
        <v>30213</v>
      </c>
      <c r="D17" s="16" t="s">
        <v>28</v>
      </c>
      <c r="E17" s="15">
        <f t="shared" si="0"/>
        <v>5</v>
      </c>
      <c r="F17" s="15"/>
      <c r="G17" s="15">
        <v>5</v>
      </c>
    </row>
    <row r="18" spans="1:7">
      <c r="A18" s="15">
        <v>50502</v>
      </c>
      <c r="B18" s="16" t="s">
        <v>25</v>
      </c>
      <c r="C18" s="15">
        <v>30216</v>
      </c>
      <c r="D18" s="16" t="s">
        <v>29</v>
      </c>
      <c r="E18" s="15">
        <f t="shared" si="0"/>
        <v>5.24</v>
      </c>
      <c r="F18" s="15"/>
      <c r="G18" s="15">
        <v>5.24</v>
      </c>
    </row>
    <row r="19" spans="1:7">
      <c r="A19" s="15">
        <v>50502</v>
      </c>
      <c r="B19" s="16" t="s">
        <v>25</v>
      </c>
      <c r="C19" s="15">
        <v>30217</v>
      </c>
      <c r="D19" s="16" t="s">
        <v>30</v>
      </c>
      <c r="E19" s="15">
        <f t="shared" si="0"/>
        <v>5</v>
      </c>
      <c r="F19" s="15"/>
      <c r="G19" s="15">
        <v>5</v>
      </c>
    </row>
    <row r="20" spans="1:7">
      <c r="A20" s="15">
        <v>50502</v>
      </c>
      <c r="B20" s="16" t="s">
        <v>25</v>
      </c>
      <c r="C20" s="15">
        <v>30228</v>
      </c>
      <c r="D20" s="16" t="s">
        <v>31</v>
      </c>
      <c r="E20" s="15">
        <f t="shared" si="0"/>
        <v>27.84</v>
      </c>
      <c r="F20" s="15"/>
      <c r="G20" s="15">
        <v>27.84</v>
      </c>
    </row>
    <row r="21" spans="1:7">
      <c r="A21" s="15">
        <v>50502</v>
      </c>
      <c r="B21" s="16" t="s">
        <v>25</v>
      </c>
      <c r="C21" s="15">
        <v>30229</v>
      </c>
      <c r="D21" s="16" t="s">
        <v>32</v>
      </c>
      <c r="E21" s="15">
        <f t="shared" si="0"/>
        <v>55.39</v>
      </c>
      <c r="F21" s="15"/>
      <c r="G21" s="15">
        <v>55.39</v>
      </c>
    </row>
    <row r="22" spans="1:7">
      <c r="A22" s="15">
        <v>50502</v>
      </c>
      <c r="B22" s="16" t="s">
        <v>25</v>
      </c>
      <c r="C22" s="15">
        <v>30231</v>
      </c>
      <c r="D22" s="16" t="s">
        <v>33</v>
      </c>
      <c r="E22" s="15">
        <f t="shared" si="0"/>
        <v>5</v>
      </c>
      <c r="F22" s="15"/>
      <c r="G22" s="15">
        <v>5</v>
      </c>
    </row>
    <row r="23" spans="1:7">
      <c r="A23" s="15">
        <v>509</v>
      </c>
      <c r="B23" s="16" t="s">
        <v>34</v>
      </c>
      <c r="C23" s="15">
        <v>303</v>
      </c>
      <c r="D23" s="16" t="s">
        <v>35</v>
      </c>
      <c r="E23" s="15">
        <f t="shared" si="0"/>
        <v>31.42</v>
      </c>
      <c r="F23" s="15"/>
      <c r="G23" s="15">
        <v>31.42</v>
      </c>
    </row>
    <row r="24" spans="1:7">
      <c r="A24" s="15">
        <v>50905</v>
      </c>
      <c r="B24" s="16" t="s">
        <v>36</v>
      </c>
      <c r="C24" s="15">
        <v>30301</v>
      </c>
      <c r="D24" s="16" t="s">
        <v>37</v>
      </c>
      <c r="E24" s="15">
        <f t="shared" si="0"/>
        <v>11.7</v>
      </c>
      <c r="F24" s="15"/>
      <c r="G24" s="15">
        <v>11.7</v>
      </c>
    </row>
    <row r="25" spans="1:7">
      <c r="A25" s="15">
        <v>50901</v>
      </c>
      <c r="B25" s="16" t="s">
        <v>38</v>
      </c>
      <c r="C25" s="15">
        <v>30304</v>
      </c>
      <c r="D25" s="16" t="s">
        <v>39</v>
      </c>
      <c r="E25" s="15">
        <f t="shared" si="0"/>
        <v>5.8</v>
      </c>
      <c r="F25" s="15"/>
      <c r="G25" s="15">
        <v>5.8</v>
      </c>
    </row>
    <row r="26" spans="1:7">
      <c r="A26" s="15">
        <v>50999</v>
      </c>
      <c r="B26" s="16" t="s">
        <v>40</v>
      </c>
      <c r="C26" s="15">
        <v>30399</v>
      </c>
      <c r="D26" s="16" t="s">
        <v>41</v>
      </c>
      <c r="E26" s="15">
        <f t="shared" si="0"/>
        <v>13.92</v>
      </c>
      <c r="F26" s="15"/>
      <c r="G26" s="15">
        <v>13.92</v>
      </c>
    </row>
    <row r="27" spans="1:7">
      <c r="A27" s="17" t="s">
        <v>42</v>
      </c>
      <c r="B27" s="18"/>
      <c r="C27" s="18"/>
      <c r="D27" s="19"/>
      <c r="E27" s="15">
        <f>E7+E14+E23</f>
        <v>3481.87</v>
      </c>
      <c r="F27" s="15">
        <f>F7</f>
        <v>3336.98</v>
      </c>
      <c r="G27" s="15">
        <f>G14+G23</f>
        <v>144.88999999999999</v>
      </c>
    </row>
    <row r="28" spans="1:7">
      <c r="A28" s="20"/>
      <c r="B28" s="20"/>
      <c r="C28" s="20"/>
      <c r="D28" s="20"/>
      <c r="E28" s="20"/>
      <c r="F28" s="20"/>
      <c r="G28" s="20"/>
    </row>
    <row r="29" spans="1:7">
      <c r="A29" s="20"/>
      <c r="B29" s="20"/>
      <c r="C29" s="20"/>
      <c r="D29" s="20"/>
      <c r="E29" s="20"/>
      <c r="F29" s="20"/>
      <c r="G29" s="20"/>
    </row>
    <row r="30" spans="1:7">
      <c r="A30" s="20"/>
      <c r="B30" s="20"/>
      <c r="C30" s="20"/>
      <c r="D30" s="20"/>
      <c r="E30" s="20"/>
      <c r="F30" s="20"/>
      <c r="G30" s="20"/>
    </row>
    <row r="31" spans="1:7">
      <c r="A31" s="20"/>
      <c r="B31" s="20"/>
      <c r="C31" s="20"/>
      <c r="D31" s="20"/>
      <c r="E31" s="20"/>
      <c r="F31" s="20"/>
      <c r="G31" s="20"/>
    </row>
  </sheetData>
  <mergeCells count="5">
    <mergeCell ref="A2:G2"/>
    <mergeCell ref="A4:B4"/>
    <mergeCell ref="C4:D4"/>
    <mergeCell ref="E4:G4"/>
    <mergeCell ref="A27:D2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2020-01-16T08:18:14Z</dcterms:created>
  <dcterms:modified xsi:type="dcterms:W3CDTF">2020-01-16T08:18:43Z</dcterms:modified>
</cp:coreProperties>
</file>