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<sst xmlns="http://schemas.openxmlformats.org/spreadsheetml/2006/main" count="290" uniqueCount="168">
  <si>
    <t>2023年邵阳职业技术学院公开招聘综合成绩排名及入围体检人员名单</t>
  </si>
  <si>
    <t>序号</t>
  </si>
  <si>
    <t>报考岗位</t>
  </si>
  <si>
    <t>姓名</t>
  </si>
  <si>
    <t>笔试准考证　号码</t>
  </si>
  <si>
    <t>招聘计划数</t>
  </si>
  <si>
    <t>笔试成绩</t>
  </si>
  <si>
    <t>面试成绩</t>
  </si>
  <si>
    <t>综合成绩</t>
  </si>
  <si>
    <t>排序</t>
  </si>
  <si>
    <t>是否入围</t>
  </si>
  <si>
    <t>备注</t>
  </si>
  <si>
    <t>教务科研处教学干事（1）</t>
  </si>
  <si>
    <t>王琛</t>
  </si>
  <si>
    <t>2023070616</t>
  </si>
  <si>
    <t>是</t>
  </si>
  <si>
    <t>伍维</t>
  </si>
  <si>
    <t>2023070705</t>
  </si>
  <si>
    <t>刘禹佐</t>
  </si>
  <si>
    <t>2023070420</t>
  </si>
  <si>
    <t>刘洁熙</t>
  </si>
  <si>
    <t>2023070407</t>
  </si>
  <si>
    <t>林杰</t>
  </si>
  <si>
    <t>2023070330</t>
  </si>
  <si>
    <t>杨扬</t>
  </si>
  <si>
    <t>2023070822</t>
  </si>
  <si>
    <t>否</t>
  </si>
  <si>
    <t>熊思思</t>
  </si>
  <si>
    <t>2023070728</t>
  </si>
  <si>
    <t>王菲菲</t>
  </si>
  <si>
    <t>2023070618</t>
  </si>
  <si>
    <t>肖格琪</t>
  </si>
  <si>
    <t>2023070711</t>
  </si>
  <si>
    <t>范菊花</t>
  </si>
  <si>
    <t>2023070130</t>
  </si>
  <si>
    <t>吕秋叶</t>
  </si>
  <si>
    <t>2023070508</t>
  </si>
  <si>
    <t>许艳兰</t>
  </si>
  <si>
    <t>2023070730</t>
  </si>
  <si>
    <t>朱思思</t>
  </si>
  <si>
    <t>2023070921</t>
  </si>
  <si>
    <t>王晟宇</t>
  </si>
  <si>
    <t>2023070617</t>
  </si>
  <si>
    <t>谢晓玉</t>
  </si>
  <si>
    <t>2023070724</t>
  </si>
  <si>
    <t>放弃面试</t>
  </si>
  <si>
    <t>教务科研处教学干事（2）</t>
  </si>
  <si>
    <t>王珈珞</t>
  </si>
  <si>
    <t>2023070931</t>
  </si>
  <si>
    <t>刘蔼</t>
  </si>
  <si>
    <t>2023070926</t>
  </si>
  <si>
    <t>王文洁</t>
  </si>
  <si>
    <t>2023070928</t>
  </si>
  <si>
    <t>廖慧娟</t>
  </si>
  <si>
    <t>2023070927</t>
  </si>
  <si>
    <t>周敏</t>
  </si>
  <si>
    <t>2023070925</t>
  </si>
  <si>
    <t>学生工作部心理咨询中心</t>
  </si>
  <si>
    <t>田玉清</t>
  </si>
  <si>
    <t>2023071218</t>
  </si>
  <si>
    <t>谭长春</t>
  </si>
  <si>
    <t>2023071220</t>
  </si>
  <si>
    <t>范倩琦</t>
  </si>
  <si>
    <t>2023071219</t>
  </si>
  <si>
    <t>女生辅导员</t>
  </si>
  <si>
    <t>廖筱婷</t>
  </si>
  <si>
    <t>2023071012</t>
  </si>
  <si>
    <t>李童冰</t>
  </si>
  <si>
    <t>2023071011</t>
  </si>
  <si>
    <t>易欣</t>
  </si>
  <si>
    <t>2023071021</t>
  </si>
  <si>
    <t>刘恋</t>
  </si>
  <si>
    <t>2023071015</t>
  </si>
  <si>
    <t>尹子燕</t>
  </si>
  <si>
    <t>2023071023</t>
  </si>
  <si>
    <t>周玲秀</t>
  </si>
  <si>
    <t>2023071025</t>
  </si>
  <si>
    <t>胡盼</t>
  </si>
  <si>
    <t>2023071005</t>
  </si>
  <si>
    <t>唐巧娟</t>
  </si>
  <si>
    <t>2023071018</t>
  </si>
  <si>
    <t>刘造</t>
  </si>
  <si>
    <t>2023071017</t>
  </si>
  <si>
    <t>男生辅导员</t>
  </si>
  <si>
    <t>史美学</t>
  </si>
  <si>
    <t>2023071110</t>
  </si>
  <si>
    <t>范翔</t>
  </si>
  <si>
    <t>2023071101</t>
  </si>
  <si>
    <t>向文轩</t>
  </si>
  <si>
    <t>2023071112</t>
  </si>
  <si>
    <t>彭金福</t>
  </si>
  <si>
    <t>2023071107</t>
  </si>
  <si>
    <t>滕沛健</t>
  </si>
  <si>
    <t>2023071111</t>
  </si>
  <si>
    <t>黎浪</t>
  </si>
  <si>
    <t>2023071104</t>
  </si>
  <si>
    <t>邵商研究院工作人员</t>
  </si>
  <si>
    <t>彭康</t>
  </si>
  <si>
    <t>2023071203</t>
  </si>
  <si>
    <t>周戴茜</t>
  </si>
  <si>
    <t>2023071205</t>
  </si>
  <si>
    <t>计划财务处财务人员</t>
  </si>
  <si>
    <t>夏藤毓</t>
  </si>
  <si>
    <t>2023071420</t>
  </si>
  <si>
    <t>赵静芝</t>
  </si>
  <si>
    <t>2023071425</t>
  </si>
  <si>
    <t>谢碧霞</t>
  </si>
  <si>
    <t>2023071421</t>
  </si>
  <si>
    <t>资产管理处资产管理员</t>
  </si>
  <si>
    <t>赵奕</t>
  </si>
  <si>
    <t>2023071128</t>
  </si>
  <si>
    <t>隆雨馨</t>
  </si>
  <si>
    <t>2023071120</t>
  </si>
  <si>
    <t>李紫妍</t>
  </si>
  <si>
    <t>2023071116</t>
  </si>
  <si>
    <t>马克思主义理论课专职教师</t>
  </si>
  <si>
    <t>杨捷</t>
  </si>
  <si>
    <t>2023071327</t>
  </si>
  <si>
    <t>胡小艳</t>
  </si>
  <si>
    <t>2023071329</t>
  </si>
  <si>
    <t>莫洛璋</t>
  </si>
  <si>
    <t>2023071330</t>
  </si>
  <si>
    <t>法律基础和思想道德修养课专职教师</t>
  </si>
  <si>
    <t>柳惠</t>
  </si>
  <si>
    <t>2023071301</t>
  </si>
  <si>
    <t>王珂珂</t>
  </si>
  <si>
    <t>2023071303</t>
  </si>
  <si>
    <t>广告艺术设计专业教师</t>
  </si>
  <si>
    <t>李璐</t>
  </si>
  <si>
    <t>2023071316</t>
  </si>
  <si>
    <t>许姁</t>
  </si>
  <si>
    <t>2023071320</t>
  </si>
  <si>
    <t>杨成</t>
  </si>
  <si>
    <t>2023071321</t>
  </si>
  <si>
    <t>现代农业技术专业教师</t>
  </si>
  <si>
    <t>赵韬</t>
  </si>
  <si>
    <t>2023071214</t>
  </si>
  <si>
    <t>潘敏</t>
  </si>
  <si>
    <t>2023071215</t>
  </si>
  <si>
    <t>动物医学专业教师</t>
  </si>
  <si>
    <t>酉加民</t>
  </si>
  <si>
    <t>2023071227</t>
  </si>
  <si>
    <t>工程造价专业教师</t>
  </si>
  <si>
    <t>刘俊</t>
  </si>
  <si>
    <t>2023071305</t>
  </si>
  <si>
    <t>姚嘉帅</t>
  </si>
  <si>
    <t>2023071309</t>
  </si>
  <si>
    <t>潘懂文</t>
  </si>
  <si>
    <t>2023071307</t>
  </si>
  <si>
    <t>建筑装饰工程技术专业教师</t>
  </si>
  <si>
    <t>李欢欢</t>
  </si>
  <si>
    <t>2023071322</t>
  </si>
  <si>
    <t>物联网类专任教师</t>
  </si>
  <si>
    <t>刘明民</t>
  </si>
  <si>
    <t>2023071206</t>
  </si>
  <si>
    <t>邓美君</t>
  </si>
  <si>
    <t>2023071207</t>
  </si>
  <si>
    <t>吕博文</t>
  </si>
  <si>
    <t>2023071210</t>
  </si>
  <si>
    <t xml:space="preserve">机械类专业教师 </t>
  </si>
  <si>
    <t>戴宁</t>
  </si>
  <si>
    <t>2023071404</t>
  </si>
  <si>
    <t>计算机类专任教师</t>
  </si>
  <si>
    <t>吴文倩</t>
  </si>
  <si>
    <t>2023071426</t>
  </si>
  <si>
    <t>金融管理教师</t>
  </si>
  <si>
    <t>刘青</t>
  </si>
  <si>
    <t>2023071428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</si>
</sst>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workbookViewId="0">
      <selection activeCell="O11" sqref="O11"/>
    </sheetView>
  </sheetViews>
  <sheetFormatPr defaultColWidth="8.88888888888889" defaultRowHeight="14.4"/>
  <cols>
    <col min="1" max="1" width="8.88888888888889" style="1"/>
    <col min="2" max="2" width="27" style="1" customWidth="1"/>
    <col min="3" max="3" width="8.88888888888889" style="1"/>
    <col min="4" max="4" width="13.5555555555556" style="1" customWidth="1"/>
    <col min="5" max="5" width="14.4444444444444" style="1" customWidth="1"/>
    <col min="6" max="6" width="13.8888888888889" style="1" customWidth="1"/>
    <col min="7" max="7" width="14.2222222222222" style="1" customWidth="1"/>
    <col min="8" max="8" width="12.1111111111111" style="1" customWidth="1"/>
    <col min="9" max="9" width="6.33333333333333" style="1" customWidth="1"/>
    <col min="10" max="10" width="5.33333333333333" style="1" customWidth="1"/>
    <col min="11" max="11" width="7.22222222222222" style="1" customWidth="1"/>
    <col min="12" max="16384" width="8.88888888888889" style="1"/>
  </cols>
  <sheetData>
    <row r="1" ht="4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.8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15.6" spans="1:11">
      <c r="A3" s="5">
        <v>1</v>
      </c>
      <c r="B3" s="6" t="s">
        <v>12</v>
      </c>
      <c r="C3" s="6" t="s">
        <v>13</v>
      </c>
      <c r="D3" s="7" t="s">
        <v>14</v>
      </c>
      <c r="E3" s="8">
        <v>5</v>
      </c>
      <c r="F3" s="9">
        <v>72.52</v>
      </c>
      <c r="G3" s="9">
        <v>84.02</v>
      </c>
      <c r="H3" s="10">
        <f t="shared" ref="H3:H16" si="0">F3*0.6+G3*0.4</f>
        <v>77.12</v>
      </c>
      <c r="I3" s="18">
        <v>1</v>
      </c>
      <c r="J3" s="19" t="s">
        <v>15</v>
      </c>
      <c r="K3" s="5"/>
    </row>
    <row r="4" s="1" customFormat="1" ht="15.6" spans="1:11">
      <c r="A4" s="5">
        <v>2</v>
      </c>
      <c r="B4" s="6" t="s">
        <v>12</v>
      </c>
      <c r="C4" s="6" t="s">
        <v>16</v>
      </c>
      <c r="D4" s="7" t="s">
        <v>17</v>
      </c>
      <c r="E4" s="11"/>
      <c r="F4" s="9">
        <v>73.72</v>
      </c>
      <c r="G4" s="9">
        <v>82.1</v>
      </c>
      <c r="H4" s="10">
        <f t="shared" si="0"/>
        <v>77.072</v>
      </c>
      <c r="I4" s="18">
        <v>2</v>
      </c>
      <c r="J4" s="19" t="s">
        <v>15</v>
      </c>
      <c r="K4" s="5"/>
    </row>
    <row r="5" s="1" customFormat="1" ht="15.6" spans="1:11">
      <c r="A5" s="5">
        <v>3</v>
      </c>
      <c r="B5" s="6" t="s">
        <v>12</v>
      </c>
      <c r="C5" s="6" t="s">
        <v>18</v>
      </c>
      <c r="D5" s="7" t="s">
        <v>19</v>
      </c>
      <c r="E5" s="11"/>
      <c r="F5" s="9">
        <v>71.72</v>
      </c>
      <c r="G5" s="9">
        <v>83.82</v>
      </c>
      <c r="H5" s="10">
        <f t="shared" si="0"/>
        <v>76.56</v>
      </c>
      <c r="I5" s="18">
        <v>3</v>
      </c>
      <c r="J5" s="19" t="s">
        <v>15</v>
      </c>
      <c r="K5" s="5"/>
    </row>
    <row r="6" s="1" customFormat="1" ht="15.6" spans="1:11">
      <c r="A6" s="5">
        <v>4</v>
      </c>
      <c r="B6" s="6" t="s">
        <v>12</v>
      </c>
      <c r="C6" s="6" t="s">
        <v>20</v>
      </c>
      <c r="D6" s="7" t="s">
        <v>21</v>
      </c>
      <c r="E6" s="11"/>
      <c r="F6" s="9">
        <v>72.16</v>
      </c>
      <c r="G6" s="9">
        <v>81.94</v>
      </c>
      <c r="H6" s="10">
        <f t="shared" si="0"/>
        <v>76.072</v>
      </c>
      <c r="I6" s="18">
        <v>4</v>
      </c>
      <c r="J6" s="19" t="s">
        <v>15</v>
      </c>
      <c r="K6" s="5"/>
    </row>
    <row r="7" s="1" customFormat="1" ht="15.6" spans="1:11">
      <c r="A7" s="5">
        <v>5</v>
      </c>
      <c r="B7" s="6" t="s">
        <v>12</v>
      </c>
      <c r="C7" s="6" t="s">
        <v>22</v>
      </c>
      <c r="D7" s="7" t="s">
        <v>23</v>
      </c>
      <c r="E7" s="11"/>
      <c r="F7" s="9">
        <v>70.9</v>
      </c>
      <c r="G7" s="9">
        <v>83.36</v>
      </c>
      <c r="H7" s="10">
        <f t="shared" si="0"/>
        <v>75.884</v>
      </c>
      <c r="I7" s="18">
        <v>5</v>
      </c>
      <c r="J7" s="19" t="s">
        <v>15</v>
      </c>
      <c r="K7" s="5"/>
    </row>
    <row r="8" ht="15.6" spans="1:11">
      <c r="A8" s="5">
        <v>6</v>
      </c>
      <c r="B8" s="6" t="s">
        <v>12</v>
      </c>
      <c r="C8" s="6" t="s">
        <v>24</v>
      </c>
      <c r="D8" s="7" t="s">
        <v>25</v>
      </c>
      <c r="E8" s="11"/>
      <c r="F8" s="9">
        <v>70.8</v>
      </c>
      <c r="G8" s="9">
        <v>82</v>
      </c>
      <c r="H8" s="10">
        <f t="shared" si="0"/>
        <v>75.28</v>
      </c>
      <c r="I8" s="18">
        <v>6</v>
      </c>
      <c r="J8" s="19" t="s">
        <v>26</v>
      </c>
      <c r="K8" s="5"/>
    </row>
    <row r="9" ht="15.6" spans="1:11">
      <c r="A9" s="5">
        <v>7</v>
      </c>
      <c r="B9" s="6" t="s">
        <v>12</v>
      </c>
      <c r="C9" s="6" t="s">
        <v>27</v>
      </c>
      <c r="D9" s="7" t="s">
        <v>28</v>
      </c>
      <c r="E9" s="11"/>
      <c r="F9" s="9">
        <v>68.98</v>
      </c>
      <c r="G9" s="9">
        <v>84.6</v>
      </c>
      <c r="H9" s="10">
        <f t="shared" si="0"/>
        <v>75.228</v>
      </c>
      <c r="I9" s="18">
        <v>7</v>
      </c>
      <c r="J9" s="19" t="s">
        <v>26</v>
      </c>
      <c r="K9" s="5"/>
    </row>
    <row r="10" ht="15.6" spans="1:11">
      <c r="A10" s="5">
        <v>8</v>
      </c>
      <c r="B10" s="6" t="s">
        <v>12</v>
      </c>
      <c r="C10" s="6" t="s">
        <v>29</v>
      </c>
      <c r="D10" s="7" t="s">
        <v>30</v>
      </c>
      <c r="E10" s="11"/>
      <c r="F10" s="9">
        <v>70.26</v>
      </c>
      <c r="G10" s="9">
        <v>82.16</v>
      </c>
      <c r="H10" s="10">
        <f t="shared" si="0"/>
        <v>75.02</v>
      </c>
      <c r="I10" s="18">
        <v>8</v>
      </c>
      <c r="J10" s="19" t="s">
        <v>26</v>
      </c>
      <c r="K10" s="5"/>
    </row>
    <row r="11" ht="15.6" spans="1:11">
      <c r="A11" s="5">
        <v>9</v>
      </c>
      <c r="B11" s="6" t="s">
        <v>12</v>
      </c>
      <c r="C11" s="6" t="s">
        <v>31</v>
      </c>
      <c r="D11" s="7" t="s">
        <v>32</v>
      </c>
      <c r="E11" s="11"/>
      <c r="F11" s="9">
        <v>69.8</v>
      </c>
      <c r="G11" s="9">
        <v>82.66</v>
      </c>
      <c r="H11" s="10">
        <f t="shared" si="0"/>
        <v>74.944</v>
      </c>
      <c r="I11" s="18">
        <v>9</v>
      </c>
      <c r="J11" s="19" t="s">
        <v>26</v>
      </c>
      <c r="K11" s="5"/>
    </row>
    <row r="12" ht="15.6" spans="1:11">
      <c r="A12" s="5">
        <v>10</v>
      </c>
      <c r="B12" s="6" t="s">
        <v>12</v>
      </c>
      <c r="C12" s="6" t="s">
        <v>33</v>
      </c>
      <c r="D12" s="7" t="s">
        <v>34</v>
      </c>
      <c r="E12" s="11"/>
      <c r="F12" s="9">
        <v>70.72</v>
      </c>
      <c r="G12" s="9">
        <v>80.7</v>
      </c>
      <c r="H12" s="10">
        <f t="shared" si="0"/>
        <v>74.712</v>
      </c>
      <c r="I12" s="18">
        <v>10</v>
      </c>
      <c r="J12" s="19" t="s">
        <v>26</v>
      </c>
      <c r="K12" s="5"/>
    </row>
    <row r="13" ht="15.6" spans="1:11">
      <c r="A13" s="5">
        <v>11</v>
      </c>
      <c r="B13" s="6" t="s">
        <v>12</v>
      </c>
      <c r="C13" s="6" t="s">
        <v>35</v>
      </c>
      <c r="D13" s="7" t="s">
        <v>36</v>
      </c>
      <c r="E13" s="11"/>
      <c r="F13" s="9">
        <v>69.18</v>
      </c>
      <c r="G13" s="9">
        <v>82.62</v>
      </c>
      <c r="H13" s="10">
        <f t="shared" si="0"/>
        <v>74.556</v>
      </c>
      <c r="I13" s="18">
        <v>11</v>
      </c>
      <c r="J13" s="19" t="s">
        <v>26</v>
      </c>
      <c r="K13" s="5"/>
    </row>
    <row r="14" ht="15.6" spans="1:11">
      <c r="A14" s="5">
        <v>12</v>
      </c>
      <c r="B14" s="6" t="s">
        <v>12</v>
      </c>
      <c r="C14" s="6" t="s">
        <v>37</v>
      </c>
      <c r="D14" s="7" t="s">
        <v>38</v>
      </c>
      <c r="E14" s="11"/>
      <c r="F14" s="9">
        <v>69.54</v>
      </c>
      <c r="G14" s="9">
        <v>80.86</v>
      </c>
      <c r="H14" s="10">
        <f t="shared" si="0"/>
        <v>74.068</v>
      </c>
      <c r="I14" s="18">
        <v>12</v>
      </c>
      <c r="J14" s="19" t="s">
        <v>26</v>
      </c>
      <c r="K14" s="5"/>
    </row>
    <row r="15" ht="15.6" spans="1:11">
      <c r="A15" s="5">
        <v>13</v>
      </c>
      <c r="B15" s="6" t="s">
        <v>12</v>
      </c>
      <c r="C15" s="6" t="s">
        <v>39</v>
      </c>
      <c r="D15" s="7" t="s">
        <v>40</v>
      </c>
      <c r="E15" s="11"/>
      <c r="F15" s="9">
        <v>68.98</v>
      </c>
      <c r="G15" s="9">
        <v>81.36</v>
      </c>
      <c r="H15" s="10">
        <f t="shared" si="0"/>
        <v>73.932</v>
      </c>
      <c r="I15" s="18">
        <v>13</v>
      </c>
      <c r="J15" s="19" t="s">
        <v>26</v>
      </c>
      <c r="K15" s="5"/>
    </row>
    <row r="16" ht="15.6" spans="1:11">
      <c r="A16" s="5">
        <v>14</v>
      </c>
      <c r="B16" s="6" t="s">
        <v>12</v>
      </c>
      <c r="C16" s="6" t="s">
        <v>41</v>
      </c>
      <c r="D16" s="7" t="s">
        <v>42</v>
      </c>
      <c r="E16" s="11"/>
      <c r="F16" s="9">
        <v>69.6</v>
      </c>
      <c r="G16" s="9">
        <v>79.48</v>
      </c>
      <c r="H16" s="10">
        <f t="shared" si="0"/>
        <v>73.552</v>
      </c>
      <c r="I16" s="18">
        <v>14</v>
      </c>
      <c r="J16" s="19" t="s">
        <v>26</v>
      </c>
      <c r="K16" s="5"/>
    </row>
    <row r="17" ht="15.6" spans="1:11">
      <c r="A17" s="5">
        <v>15</v>
      </c>
      <c r="B17" s="6" t="s">
        <v>12</v>
      </c>
      <c r="C17" s="6" t="s">
        <v>43</v>
      </c>
      <c r="D17" s="7" t="s">
        <v>44</v>
      </c>
      <c r="E17" s="12"/>
      <c r="F17" s="9">
        <v>69.7</v>
      </c>
      <c r="G17" s="13" t="s">
        <v>45</v>
      </c>
      <c r="H17" s="10"/>
      <c r="I17" s="18">
        <v>15</v>
      </c>
      <c r="J17" s="19" t="s">
        <v>26</v>
      </c>
      <c r="K17" s="5"/>
    </row>
    <row r="18" s="1" customFormat="1" ht="15.6" spans="1:11">
      <c r="A18" s="5">
        <v>16</v>
      </c>
      <c r="B18" s="6" t="s">
        <v>46</v>
      </c>
      <c r="C18" s="6" t="s">
        <v>47</v>
      </c>
      <c r="D18" s="7" t="s">
        <v>48</v>
      </c>
      <c r="E18" s="8">
        <v>2</v>
      </c>
      <c r="F18" s="9">
        <v>75.82</v>
      </c>
      <c r="G18" s="9">
        <v>83.18</v>
      </c>
      <c r="H18" s="10">
        <f t="shared" ref="H18:H21" si="1">F18*0.6+G18*0.4</f>
        <v>78.764</v>
      </c>
      <c r="I18" s="18">
        <v>1</v>
      </c>
      <c r="J18" s="19" t="s">
        <v>15</v>
      </c>
      <c r="K18" s="5"/>
    </row>
    <row r="19" s="1" customFormat="1" ht="15.6" spans="1:11">
      <c r="A19" s="5">
        <v>17</v>
      </c>
      <c r="B19" s="6" t="s">
        <v>46</v>
      </c>
      <c r="C19" s="6" t="s">
        <v>49</v>
      </c>
      <c r="D19" s="7" t="s">
        <v>50</v>
      </c>
      <c r="E19" s="11"/>
      <c r="F19" s="9">
        <v>68.42</v>
      </c>
      <c r="G19" s="9">
        <v>81.82</v>
      </c>
      <c r="H19" s="10">
        <f t="shared" si="1"/>
        <v>73.78</v>
      </c>
      <c r="I19" s="18">
        <v>2</v>
      </c>
      <c r="J19" s="19" t="s">
        <v>15</v>
      </c>
      <c r="K19" s="5"/>
    </row>
    <row r="20" ht="15.6" spans="1:11">
      <c r="A20" s="5">
        <v>18</v>
      </c>
      <c r="B20" s="6" t="s">
        <v>46</v>
      </c>
      <c r="C20" s="6" t="s">
        <v>51</v>
      </c>
      <c r="D20" s="7" t="s">
        <v>52</v>
      </c>
      <c r="E20" s="11"/>
      <c r="F20" s="9">
        <v>67.62</v>
      </c>
      <c r="G20" s="9">
        <v>82.42</v>
      </c>
      <c r="H20" s="10">
        <f t="shared" si="1"/>
        <v>73.54</v>
      </c>
      <c r="I20" s="18">
        <v>3</v>
      </c>
      <c r="J20" s="19" t="s">
        <v>26</v>
      </c>
      <c r="K20" s="5"/>
    </row>
    <row r="21" ht="15.6" spans="1:11">
      <c r="A21" s="5">
        <v>19</v>
      </c>
      <c r="B21" s="6" t="s">
        <v>46</v>
      </c>
      <c r="C21" s="6" t="s">
        <v>53</v>
      </c>
      <c r="D21" s="7" t="s">
        <v>54</v>
      </c>
      <c r="E21" s="11"/>
      <c r="F21" s="9">
        <v>62.52</v>
      </c>
      <c r="G21" s="9">
        <v>82.22</v>
      </c>
      <c r="H21" s="10">
        <f t="shared" si="1"/>
        <v>70.4</v>
      </c>
      <c r="I21" s="18">
        <v>4</v>
      </c>
      <c r="J21" s="19" t="s">
        <v>26</v>
      </c>
      <c r="K21" s="5"/>
    </row>
    <row r="22" ht="15.6" spans="1:11">
      <c r="A22" s="5">
        <v>20</v>
      </c>
      <c r="B22" s="6" t="s">
        <v>46</v>
      </c>
      <c r="C22" s="6" t="s">
        <v>55</v>
      </c>
      <c r="D22" s="7" t="s">
        <v>56</v>
      </c>
      <c r="E22" s="12"/>
      <c r="F22" s="9">
        <v>61.8</v>
      </c>
      <c r="G22" s="13" t="s">
        <v>45</v>
      </c>
      <c r="H22" s="10"/>
      <c r="I22" s="18">
        <v>5</v>
      </c>
      <c r="J22" s="19" t="s">
        <v>26</v>
      </c>
      <c r="K22" s="5"/>
    </row>
    <row r="23" s="1" customFormat="1" ht="15.6" spans="1:11">
      <c r="A23" s="5">
        <v>21</v>
      </c>
      <c r="B23" s="6" t="s">
        <v>57</v>
      </c>
      <c r="C23" s="6" t="s">
        <v>58</v>
      </c>
      <c r="D23" s="7" t="s">
        <v>59</v>
      </c>
      <c r="E23" s="8">
        <v>1</v>
      </c>
      <c r="F23" s="9">
        <v>75.62</v>
      </c>
      <c r="G23" s="9">
        <v>83.78</v>
      </c>
      <c r="H23" s="10">
        <f t="shared" ref="H23:H32" si="2">F23*0.6+G23*0.4</f>
        <v>78.884</v>
      </c>
      <c r="I23" s="18">
        <v>1</v>
      </c>
      <c r="J23" s="19" t="s">
        <v>15</v>
      </c>
      <c r="K23" s="5"/>
    </row>
    <row r="24" ht="15.6" spans="1:11">
      <c r="A24" s="5">
        <v>22</v>
      </c>
      <c r="B24" s="6" t="s">
        <v>57</v>
      </c>
      <c r="C24" s="6" t="s">
        <v>60</v>
      </c>
      <c r="D24" s="7" t="s">
        <v>61</v>
      </c>
      <c r="E24" s="11"/>
      <c r="F24" s="9">
        <v>73.12</v>
      </c>
      <c r="G24" s="9">
        <v>82.26</v>
      </c>
      <c r="H24" s="10">
        <f t="shared" si="2"/>
        <v>76.776</v>
      </c>
      <c r="I24" s="18">
        <v>2</v>
      </c>
      <c r="J24" s="19" t="s">
        <v>26</v>
      </c>
      <c r="K24" s="5"/>
    </row>
    <row r="25" ht="15.6" spans="1:11">
      <c r="A25" s="5">
        <v>23</v>
      </c>
      <c r="B25" s="6" t="s">
        <v>57</v>
      </c>
      <c r="C25" s="6" t="s">
        <v>62</v>
      </c>
      <c r="D25" s="7" t="s">
        <v>63</v>
      </c>
      <c r="E25" s="12"/>
      <c r="F25" s="9">
        <v>70.26</v>
      </c>
      <c r="G25" s="9">
        <v>81.66</v>
      </c>
      <c r="H25" s="10">
        <f t="shared" si="2"/>
        <v>74.82</v>
      </c>
      <c r="I25" s="18">
        <v>3</v>
      </c>
      <c r="J25" s="19" t="s">
        <v>26</v>
      </c>
      <c r="K25" s="5"/>
    </row>
    <row r="26" s="1" customFormat="1" ht="15.6" spans="1:11">
      <c r="A26" s="5">
        <v>24</v>
      </c>
      <c r="B26" s="6" t="s">
        <v>64</v>
      </c>
      <c r="C26" s="6" t="s">
        <v>65</v>
      </c>
      <c r="D26" s="7" t="s">
        <v>66</v>
      </c>
      <c r="E26" s="8">
        <v>3</v>
      </c>
      <c r="F26" s="9">
        <v>76.82</v>
      </c>
      <c r="G26" s="9">
        <v>79.62</v>
      </c>
      <c r="H26" s="10">
        <f t="shared" si="2"/>
        <v>77.94</v>
      </c>
      <c r="I26" s="18">
        <v>1</v>
      </c>
      <c r="J26" s="19" t="s">
        <v>15</v>
      </c>
      <c r="K26" s="5"/>
    </row>
    <row r="27" s="1" customFormat="1" ht="15.6" spans="1:11">
      <c r="A27" s="5">
        <v>25</v>
      </c>
      <c r="B27" s="6" t="s">
        <v>64</v>
      </c>
      <c r="C27" s="6" t="s">
        <v>67</v>
      </c>
      <c r="D27" s="7" t="s">
        <v>68</v>
      </c>
      <c r="E27" s="11"/>
      <c r="F27" s="9">
        <v>73.98</v>
      </c>
      <c r="G27" s="9">
        <v>79.1</v>
      </c>
      <c r="H27" s="10">
        <f t="shared" si="2"/>
        <v>76.028</v>
      </c>
      <c r="I27" s="18">
        <v>2</v>
      </c>
      <c r="J27" s="19" t="s">
        <v>15</v>
      </c>
      <c r="K27" s="5"/>
    </row>
    <row r="28" s="1" customFormat="1" ht="15.6" spans="1:11">
      <c r="A28" s="5">
        <v>26</v>
      </c>
      <c r="B28" s="6" t="s">
        <v>64</v>
      </c>
      <c r="C28" s="6" t="s">
        <v>69</v>
      </c>
      <c r="D28" s="7" t="s">
        <v>70</v>
      </c>
      <c r="E28" s="11"/>
      <c r="F28" s="9">
        <v>73.54</v>
      </c>
      <c r="G28" s="9">
        <v>79.72</v>
      </c>
      <c r="H28" s="10">
        <f t="shared" si="2"/>
        <v>76.012</v>
      </c>
      <c r="I28" s="18">
        <v>3</v>
      </c>
      <c r="J28" s="19" t="s">
        <v>15</v>
      </c>
      <c r="K28" s="5"/>
    </row>
    <row r="29" ht="15.6" spans="1:11">
      <c r="A29" s="5">
        <v>27</v>
      </c>
      <c r="B29" s="6" t="s">
        <v>64</v>
      </c>
      <c r="C29" s="6" t="s">
        <v>71</v>
      </c>
      <c r="D29" s="7" t="s">
        <v>72</v>
      </c>
      <c r="E29" s="11"/>
      <c r="F29" s="9">
        <v>72.16</v>
      </c>
      <c r="G29" s="9">
        <v>81.08</v>
      </c>
      <c r="H29" s="10">
        <f t="shared" si="2"/>
        <v>75.728</v>
      </c>
      <c r="I29" s="18">
        <v>4</v>
      </c>
      <c r="J29" s="19" t="s">
        <v>26</v>
      </c>
      <c r="K29" s="5"/>
    </row>
    <row r="30" ht="15.6" spans="1:11">
      <c r="A30" s="5">
        <v>28</v>
      </c>
      <c r="B30" s="6" t="s">
        <v>64</v>
      </c>
      <c r="C30" s="6" t="s">
        <v>73</v>
      </c>
      <c r="D30" s="7" t="s">
        <v>74</v>
      </c>
      <c r="E30" s="11"/>
      <c r="F30" s="9">
        <v>69.52</v>
      </c>
      <c r="G30" s="9">
        <v>80.3</v>
      </c>
      <c r="H30" s="10">
        <f t="shared" si="2"/>
        <v>73.832</v>
      </c>
      <c r="I30" s="18">
        <v>5</v>
      </c>
      <c r="J30" s="19" t="s">
        <v>26</v>
      </c>
      <c r="K30" s="5"/>
    </row>
    <row r="31" ht="15.6" spans="1:11">
      <c r="A31" s="5">
        <v>29</v>
      </c>
      <c r="B31" s="6" t="s">
        <v>64</v>
      </c>
      <c r="C31" s="6" t="s">
        <v>75</v>
      </c>
      <c r="D31" s="7" t="s">
        <v>76</v>
      </c>
      <c r="E31" s="11"/>
      <c r="F31" s="9">
        <v>69.08</v>
      </c>
      <c r="G31" s="9">
        <v>78.78</v>
      </c>
      <c r="H31" s="10">
        <f t="shared" si="2"/>
        <v>72.96</v>
      </c>
      <c r="I31" s="18">
        <v>6</v>
      </c>
      <c r="J31" s="19" t="s">
        <v>26</v>
      </c>
      <c r="K31" s="5"/>
    </row>
    <row r="32" ht="15.6" spans="1:11">
      <c r="A32" s="5">
        <v>30</v>
      </c>
      <c r="B32" s="6" t="s">
        <v>64</v>
      </c>
      <c r="C32" s="6" t="s">
        <v>77</v>
      </c>
      <c r="D32" s="7" t="s">
        <v>78</v>
      </c>
      <c r="E32" s="11"/>
      <c r="F32" s="9">
        <v>69.62</v>
      </c>
      <c r="G32" s="9">
        <v>76.6</v>
      </c>
      <c r="H32" s="10">
        <f t="shared" si="2"/>
        <v>72.412</v>
      </c>
      <c r="I32" s="18">
        <v>7</v>
      </c>
      <c r="J32" s="19" t="s">
        <v>26</v>
      </c>
      <c r="K32" s="5"/>
    </row>
    <row r="33" ht="15.6" spans="1:11">
      <c r="A33" s="5">
        <v>31</v>
      </c>
      <c r="B33" s="6" t="s">
        <v>64</v>
      </c>
      <c r="C33" s="6" t="s">
        <v>79</v>
      </c>
      <c r="D33" s="7" t="s">
        <v>80</v>
      </c>
      <c r="E33" s="11"/>
      <c r="F33" s="9">
        <v>71.26</v>
      </c>
      <c r="G33" s="13" t="s">
        <v>45</v>
      </c>
      <c r="H33" s="10"/>
      <c r="I33" s="18">
        <v>8</v>
      </c>
      <c r="J33" s="19" t="s">
        <v>26</v>
      </c>
      <c r="K33" s="5"/>
    </row>
    <row r="34" ht="15.6" spans="1:11">
      <c r="A34" s="5">
        <v>32</v>
      </c>
      <c r="B34" s="6" t="s">
        <v>64</v>
      </c>
      <c r="C34" s="6" t="s">
        <v>81</v>
      </c>
      <c r="D34" s="7" t="s">
        <v>82</v>
      </c>
      <c r="E34" s="12"/>
      <c r="F34" s="9">
        <v>70.08</v>
      </c>
      <c r="G34" s="13" t="s">
        <v>45</v>
      </c>
      <c r="H34" s="10"/>
      <c r="I34" s="18">
        <v>9</v>
      </c>
      <c r="J34" s="19" t="s">
        <v>26</v>
      </c>
      <c r="K34" s="5"/>
    </row>
    <row r="35" s="1" customFormat="1" ht="15.6" spans="1:11">
      <c r="A35" s="5">
        <v>33</v>
      </c>
      <c r="B35" s="6" t="s">
        <v>83</v>
      </c>
      <c r="C35" s="6" t="s">
        <v>84</v>
      </c>
      <c r="D35" s="7" t="s">
        <v>85</v>
      </c>
      <c r="E35" s="8">
        <v>4</v>
      </c>
      <c r="F35" s="9">
        <v>70.28</v>
      </c>
      <c r="G35" s="9">
        <v>79.48</v>
      </c>
      <c r="H35" s="10">
        <f t="shared" ref="H35:H39" si="3">F35*0.6+G35*0.4</f>
        <v>73.96</v>
      </c>
      <c r="I35" s="18">
        <v>1</v>
      </c>
      <c r="J35" s="19" t="s">
        <v>15</v>
      </c>
      <c r="K35" s="5"/>
    </row>
    <row r="36" s="1" customFormat="1" ht="15.6" spans="1:11">
      <c r="A36" s="5">
        <v>34</v>
      </c>
      <c r="B36" s="6" t="s">
        <v>83</v>
      </c>
      <c r="C36" s="6" t="s">
        <v>86</v>
      </c>
      <c r="D36" s="7" t="s">
        <v>87</v>
      </c>
      <c r="E36" s="11"/>
      <c r="F36" s="9">
        <v>70.8</v>
      </c>
      <c r="G36" s="9">
        <v>77.4</v>
      </c>
      <c r="H36" s="10">
        <f t="shared" si="3"/>
        <v>73.44</v>
      </c>
      <c r="I36" s="18">
        <v>2</v>
      </c>
      <c r="J36" s="19" t="s">
        <v>15</v>
      </c>
      <c r="K36" s="5"/>
    </row>
    <row r="37" s="1" customFormat="1" ht="15.6" spans="1:11">
      <c r="A37" s="5">
        <v>35</v>
      </c>
      <c r="B37" s="6" t="s">
        <v>83</v>
      </c>
      <c r="C37" s="6" t="s">
        <v>88</v>
      </c>
      <c r="D37" s="7" t="s">
        <v>89</v>
      </c>
      <c r="E37" s="11"/>
      <c r="F37" s="9">
        <v>68.16</v>
      </c>
      <c r="G37" s="9">
        <v>79</v>
      </c>
      <c r="H37" s="10">
        <f t="shared" si="3"/>
        <v>72.496</v>
      </c>
      <c r="I37" s="18">
        <v>3</v>
      </c>
      <c r="J37" s="19" t="s">
        <v>15</v>
      </c>
      <c r="K37" s="5"/>
    </row>
    <row r="38" s="1" customFormat="1" ht="15.6" spans="1:11">
      <c r="A38" s="5">
        <v>36</v>
      </c>
      <c r="B38" s="6" t="s">
        <v>83</v>
      </c>
      <c r="C38" s="6" t="s">
        <v>90</v>
      </c>
      <c r="D38" s="7" t="s">
        <v>91</v>
      </c>
      <c r="E38" s="11"/>
      <c r="F38" s="9">
        <v>67.26</v>
      </c>
      <c r="G38" s="9">
        <v>78.06</v>
      </c>
      <c r="H38" s="10">
        <f t="shared" si="3"/>
        <v>71.58</v>
      </c>
      <c r="I38" s="18">
        <v>4</v>
      </c>
      <c r="J38" s="19" t="s">
        <v>15</v>
      </c>
      <c r="K38" s="5"/>
    </row>
    <row r="39" ht="15.6" spans="1:11">
      <c r="A39" s="5">
        <v>37</v>
      </c>
      <c r="B39" s="6" t="s">
        <v>83</v>
      </c>
      <c r="C39" s="6" t="s">
        <v>92</v>
      </c>
      <c r="D39" s="7" t="s">
        <v>93</v>
      </c>
      <c r="E39" s="11"/>
      <c r="F39" s="9">
        <v>65.54</v>
      </c>
      <c r="G39" s="9">
        <v>76.36</v>
      </c>
      <c r="H39" s="10">
        <f t="shared" si="3"/>
        <v>69.868</v>
      </c>
      <c r="I39" s="18">
        <v>5</v>
      </c>
      <c r="J39" s="19" t="s">
        <v>26</v>
      </c>
      <c r="K39" s="5"/>
    </row>
    <row r="40" ht="15.6" spans="1:11">
      <c r="A40" s="5">
        <v>38</v>
      </c>
      <c r="B40" s="6" t="s">
        <v>83</v>
      </c>
      <c r="C40" s="6" t="s">
        <v>94</v>
      </c>
      <c r="D40" s="7" t="s">
        <v>95</v>
      </c>
      <c r="E40" s="12"/>
      <c r="F40" s="9">
        <v>62.54</v>
      </c>
      <c r="G40" s="13" t="s">
        <v>45</v>
      </c>
      <c r="H40" s="10"/>
      <c r="I40" s="18">
        <v>6</v>
      </c>
      <c r="J40" s="19" t="s">
        <v>26</v>
      </c>
      <c r="K40" s="5"/>
    </row>
    <row r="41" s="1" customFormat="1" ht="15.6" spans="1:11">
      <c r="A41" s="5">
        <v>39</v>
      </c>
      <c r="B41" s="6" t="s">
        <v>96</v>
      </c>
      <c r="C41" s="6" t="s">
        <v>97</v>
      </c>
      <c r="D41" s="7" t="s">
        <v>98</v>
      </c>
      <c r="E41" s="8">
        <v>1</v>
      </c>
      <c r="F41" s="9">
        <v>63.98</v>
      </c>
      <c r="G41" s="9">
        <v>78.02</v>
      </c>
      <c r="H41" s="10">
        <f t="shared" ref="H41:H44" si="4">F41*0.6+G41*0.4</f>
        <v>69.596</v>
      </c>
      <c r="I41" s="18">
        <v>1</v>
      </c>
      <c r="J41" s="19" t="s">
        <v>15</v>
      </c>
      <c r="K41" s="5"/>
    </row>
    <row r="42" ht="15.6" spans="1:11">
      <c r="A42" s="5">
        <v>40</v>
      </c>
      <c r="B42" s="6" t="s">
        <v>96</v>
      </c>
      <c r="C42" s="6" t="s">
        <v>99</v>
      </c>
      <c r="D42" s="7" t="s">
        <v>100</v>
      </c>
      <c r="E42" s="12"/>
      <c r="F42" s="9">
        <v>63</v>
      </c>
      <c r="G42" s="13" t="s">
        <v>45</v>
      </c>
      <c r="H42" s="10"/>
      <c r="I42" s="18">
        <v>2</v>
      </c>
      <c r="J42" s="19" t="s">
        <v>26</v>
      </c>
      <c r="K42" s="5"/>
    </row>
    <row r="43" s="1" customFormat="1" ht="15.6" spans="1:11">
      <c r="A43" s="5">
        <v>41</v>
      </c>
      <c r="B43" s="6" t="s">
        <v>101</v>
      </c>
      <c r="C43" s="6" t="s">
        <v>102</v>
      </c>
      <c r="D43" s="7" t="s">
        <v>103</v>
      </c>
      <c r="E43" s="8">
        <v>1</v>
      </c>
      <c r="F43" s="9">
        <v>76.9</v>
      </c>
      <c r="G43" s="9">
        <v>79.52</v>
      </c>
      <c r="H43" s="10">
        <f t="shared" si="4"/>
        <v>77.948</v>
      </c>
      <c r="I43" s="18">
        <v>1</v>
      </c>
      <c r="J43" s="19" t="s">
        <v>15</v>
      </c>
      <c r="K43" s="20"/>
    </row>
    <row r="44" ht="15.6" spans="1:11">
      <c r="A44" s="5">
        <v>42</v>
      </c>
      <c r="B44" s="6" t="s">
        <v>101</v>
      </c>
      <c r="C44" s="6" t="s">
        <v>104</v>
      </c>
      <c r="D44" s="7" t="s">
        <v>105</v>
      </c>
      <c r="E44" s="11"/>
      <c r="F44" s="9">
        <v>71.68</v>
      </c>
      <c r="G44" s="9">
        <v>78.48</v>
      </c>
      <c r="H44" s="10">
        <f t="shared" si="4"/>
        <v>74.4</v>
      </c>
      <c r="I44" s="18">
        <v>2</v>
      </c>
      <c r="J44" s="19" t="s">
        <v>26</v>
      </c>
      <c r="K44" s="17"/>
    </row>
    <row r="45" ht="15.6" spans="1:11">
      <c r="A45" s="5">
        <v>43</v>
      </c>
      <c r="B45" s="6" t="s">
        <v>101</v>
      </c>
      <c r="C45" s="6" t="s">
        <v>106</v>
      </c>
      <c r="D45" s="7" t="s">
        <v>107</v>
      </c>
      <c r="E45" s="12"/>
      <c r="F45" s="9">
        <v>69.89</v>
      </c>
      <c r="G45" s="13" t="s">
        <v>45</v>
      </c>
      <c r="H45" s="10"/>
      <c r="I45" s="18">
        <v>3</v>
      </c>
      <c r="J45" s="19" t="s">
        <v>26</v>
      </c>
      <c r="K45" s="17"/>
    </row>
    <row r="46" s="1" customFormat="1" ht="15.6" spans="1:11">
      <c r="A46" s="5">
        <v>44</v>
      </c>
      <c r="B46" s="6" t="s">
        <v>108</v>
      </c>
      <c r="C46" s="6" t="s">
        <v>109</v>
      </c>
      <c r="D46" s="7" t="s">
        <v>110</v>
      </c>
      <c r="E46" s="14">
        <v>1</v>
      </c>
      <c r="F46" s="9">
        <v>75.62</v>
      </c>
      <c r="G46" s="9">
        <v>80.22</v>
      </c>
      <c r="H46" s="10">
        <f t="shared" ref="H46:H50" si="5">F46*0.6+G46*0.4</f>
        <v>77.46</v>
      </c>
      <c r="I46" s="18">
        <v>1</v>
      </c>
      <c r="J46" s="19" t="s">
        <v>15</v>
      </c>
      <c r="K46" s="17"/>
    </row>
    <row r="47" ht="15.6" spans="1:11">
      <c r="A47" s="5">
        <v>45</v>
      </c>
      <c r="B47" s="6" t="s">
        <v>108</v>
      </c>
      <c r="C47" s="6" t="s">
        <v>111</v>
      </c>
      <c r="D47" s="7" t="s">
        <v>112</v>
      </c>
      <c r="E47" s="15"/>
      <c r="F47" s="9">
        <v>76.54</v>
      </c>
      <c r="G47" s="9">
        <v>76.78</v>
      </c>
      <c r="H47" s="10">
        <f t="shared" si="5"/>
        <v>76.636</v>
      </c>
      <c r="I47" s="18">
        <v>2</v>
      </c>
      <c r="J47" s="19" t="s">
        <v>26</v>
      </c>
      <c r="K47" s="17"/>
    </row>
    <row r="48" ht="15.6" spans="1:11">
      <c r="A48" s="5">
        <v>46</v>
      </c>
      <c r="B48" s="6" t="s">
        <v>108</v>
      </c>
      <c r="C48" s="6" t="s">
        <v>113</v>
      </c>
      <c r="D48" s="7" t="s">
        <v>114</v>
      </c>
      <c r="E48" s="16"/>
      <c r="F48" s="9">
        <v>70.52</v>
      </c>
      <c r="G48" s="9">
        <v>76.06</v>
      </c>
      <c r="H48" s="10">
        <f t="shared" si="5"/>
        <v>72.736</v>
      </c>
      <c r="I48" s="18">
        <v>3</v>
      </c>
      <c r="J48" s="19" t="s">
        <v>26</v>
      </c>
      <c r="K48" s="17"/>
    </row>
    <row r="49" s="1" customFormat="1" ht="15.6" spans="1:11">
      <c r="A49" s="5">
        <v>47</v>
      </c>
      <c r="B49" s="6" t="s">
        <v>115</v>
      </c>
      <c r="C49" s="6" t="s">
        <v>116</v>
      </c>
      <c r="D49" s="7" t="s">
        <v>117</v>
      </c>
      <c r="E49" s="14">
        <v>1</v>
      </c>
      <c r="F49" s="9">
        <v>68.76</v>
      </c>
      <c r="G49" s="9">
        <v>86.34</v>
      </c>
      <c r="H49" s="10">
        <f t="shared" si="5"/>
        <v>75.792</v>
      </c>
      <c r="I49" s="18">
        <v>1</v>
      </c>
      <c r="J49" s="19" t="s">
        <v>15</v>
      </c>
      <c r="K49" s="17"/>
    </row>
    <row r="50" ht="15.6" spans="1:11">
      <c r="A50" s="5">
        <v>48</v>
      </c>
      <c r="B50" s="6" t="s">
        <v>115</v>
      </c>
      <c r="C50" s="6" t="s">
        <v>118</v>
      </c>
      <c r="D50" s="7" t="s">
        <v>119</v>
      </c>
      <c r="E50" s="15"/>
      <c r="F50" s="9">
        <v>66.92</v>
      </c>
      <c r="G50" s="9">
        <v>79.06</v>
      </c>
      <c r="H50" s="10">
        <f t="shared" si="5"/>
        <v>71.776</v>
      </c>
      <c r="I50" s="18">
        <v>2</v>
      </c>
      <c r="J50" s="19" t="s">
        <v>26</v>
      </c>
      <c r="K50" s="17"/>
    </row>
    <row r="51" ht="15.6" spans="1:11">
      <c r="A51" s="5">
        <v>49</v>
      </c>
      <c r="B51" s="6" t="s">
        <v>115</v>
      </c>
      <c r="C51" s="6" t="s">
        <v>120</v>
      </c>
      <c r="D51" s="7" t="s">
        <v>121</v>
      </c>
      <c r="E51" s="16"/>
      <c r="F51" s="9">
        <v>60.08</v>
      </c>
      <c r="G51" s="13" t="s">
        <v>45</v>
      </c>
      <c r="H51" s="10"/>
      <c r="I51" s="18">
        <v>3</v>
      </c>
      <c r="J51" s="19" t="s">
        <v>26</v>
      </c>
      <c r="K51" s="17"/>
    </row>
    <row r="52" s="1" customFormat="1" ht="28.8" spans="1:11">
      <c r="A52" s="5">
        <v>50</v>
      </c>
      <c r="B52" s="6" t="s">
        <v>122</v>
      </c>
      <c r="C52" s="6" t="s">
        <v>123</v>
      </c>
      <c r="D52" s="7" t="s">
        <v>124</v>
      </c>
      <c r="E52" s="14">
        <v>1</v>
      </c>
      <c r="F52" s="9">
        <v>84.36</v>
      </c>
      <c r="G52" s="9">
        <v>83.94</v>
      </c>
      <c r="H52" s="10">
        <f t="shared" ref="H52:H55" si="6">F52*0.6+G52*0.4</f>
        <v>84.192</v>
      </c>
      <c r="I52" s="18">
        <v>1</v>
      </c>
      <c r="J52" s="19" t="s">
        <v>15</v>
      </c>
      <c r="K52" s="17"/>
    </row>
    <row r="53" ht="28.8" spans="1:11">
      <c r="A53" s="5">
        <v>51</v>
      </c>
      <c r="B53" s="6" t="s">
        <v>122</v>
      </c>
      <c r="C53" s="6" t="s">
        <v>125</v>
      </c>
      <c r="D53" s="7" t="s">
        <v>126</v>
      </c>
      <c r="E53" s="16"/>
      <c r="F53" s="9">
        <v>61.44</v>
      </c>
      <c r="G53" s="13" t="s">
        <v>45</v>
      </c>
      <c r="H53" s="10"/>
      <c r="I53" s="18">
        <v>2</v>
      </c>
      <c r="J53" s="19" t="s">
        <v>26</v>
      </c>
      <c r="K53" s="17"/>
    </row>
    <row r="54" s="1" customFormat="1" ht="15.6" spans="1:11">
      <c r="A54" s="5">
        <v>52</v>
      </c>
      <c r="B54" s="6" t="s">
        <v>127</v>
      </c>
      <c r="C54" s="6" t="s">
        <v>128</v>
      </c>
      <c r="D54" s="7" t="s">
        <v>129</v>
      </c>
      <c r="E54" s="14">
        <v>1</v>
      </c>
      <c r="F54" s="9">
        <v>72.22</v>
      </c>
      <c r="G54" s="9">
        <v>86.12</v>
      </c>
      <c r="H54" s="10">
        <f t="shared" si="6"/>
        <v>77.78</v>
      </c>
      <c r="I54" s="18">
        <v>1</v>
      </c>
      <c r="J54" s="19" t="s">
        <v>15</v>
      </c>
      <c r="K54" s="17"/>
    </row>
    <row r="55" ht="15.6" spans="1:11">
      <c r="A55" s="5">
        <v>53</v>
      </c>
      <c r="B55" s="6" t="s">
        <v>127</v>
      </c>
      <c r="C55" s="6" t="s">
        <v>130</v>
      </c>
      <c r="D55" s="7" t="s">
        <v>131</v>
      </c>
      <c r="E55" s="15"/>
      <c r="F55" s="9">
        <v>63.87</v>
      </c>
      <c r="G55" s="9">
        <v>84.6</v>
      </c>
      <c r="H55" s="10">
        <f t="shared" si="6"/>
        <v>72.162</v>
      </c>
      <c r="I55" s="18">
        <v>2</v>
      </c>
      <c r="J55" s="19" t="s">
        <v>26</v>
      </c>
      <c r="K55" s="17"/>
    </row>
    <row r="56" ht="15.6" spans="1:11">
      <c r="A56" s="5">
        <v>54</v>
      </c>
      <c r="B56" s="6" t="s">
        <v>127</v>
      </c>
      <c r="C56" s="6" t="s">
        <v>132</v>
      </c>
      <c r="D56" s="7" t="s">
        <v>133</v>
      </c>
      <c r="E56" s="16"/>
      <c r="F56" s="9">
        <v>68.59</v>
      </c>
      <c r="G56" s="13" t="s">
        <v>45</v>
      </c>
      <c r="H56" s="10"/>
      <c r="I56" s="18">
        <v>3</v>
      </c>
      <c r="J56" s="19" t="s">
        <v>26</v>
      </c>
      <c r="K56" s="17"/>
    </row>
    <row r="57" s="1" customFormat="1" ht="15.6" spans="1:11">
      <c r="A57" s="5">
        <v>55</v>
      </c>
      <c r="B57" s="6" t="s">
        <v>134</v>
      </c>
      <c r="C57" s="6" t="s">
        <v>135</v>
      </c>
      <c r="D57" s="7" t="s">
        <v>136</v>
      </c>
      <c r="E57" s="14">
        <v>1</v>
      </c>
      <c r="F57" s="9">
        <v>67.34</v>
      </c>
      <c r="G57" s="9">
        <v>84.12</v>
      </c>
      <c r="H57" s="10">
        <f t="shared" ref="H57:H69" si="7">F57*0.6+G57*0.4</f>
        <v>74.052</v>
      </c>
      <c r="I57" s="18">
        <v>1</v>
      </c>
      <c r="J57" s="19" t="s">
        <v>15</v>
      </c>
      <c r="K57" s="17"/>
    </row>
    <row r="58" ht="15.6" spans="1:11">
      <c r="A58" s="5">
        <v>56</v>
      </c>
      <c r="B58" s="6" t="s">
        <v>134</v>
      </c>
      <c r="C58" s="6" t="s">
        <v>137</v>
      </c>
      <c r="D58" s="7" t="s">
        <v>138</v>
      </c>
      <c r="E58" s="16"/>
      <c r="F58" s="9">
        <v>60.26</v>
      </c>
      <c r="G58" s="9">
        <v>81.58</v>
      </c>
      <c r="H58" s="10">
        <f t="shared" si="7"/>
        <v>68.788</v>
      </c>
      <c r="I58" s="18">
        <v>2</v>
      </c>
      <c r="J58" s="19" t="s">
        <v>26</v>
      </c>
      <c r="K58" s="17"/>
    </row>
    <row r="59" s="1" customFormat="1" ht="15.6" spans="1:11">
      <c r="A59" s="5">
        <v>57</v>
      </c>
      <c r="B59" s="6" t="s">
        <v>139</v>
      </c>
      <c r="C59" s="6" t="s">
        <v>140</v>
      </c>
      <c r="D59" s="7" t="s">
        <v>141</v>
      </c>
      <c r="E59" s="17">
        <v>1</v>
      </c>
      <c r="F59" s="9">
        <v>60.74</v>
      </c>
      <c r="G59" s="9">
        <v>80.52</v>
      </c>
      <c r="H59" s="10">
        <f t="shared" si="7"/>
        <v>68.652</v>
      </c>
      <c r="I59" s="18">
        <v>1</v>
      </c>
      <c r="J59" s="19" t="s">
        <v>15</v>
      </c>
      <c r="K59" s="17"/>
    </row>
    <row r="60" s="1" customFormat="1" ht="15.6" spans="1:11">
      <c r="A60" s="5">
        <v>58</v>
      </c>
      <c r="B60" s="6" t="s">
        <v>142</v>
      </c>
      <c r="C60" s="6" t="s">
        <v>143</v>
      </c>
      <c r="D60" s="7" t="s">
        <v>144</v>
      </c>
      <c r="E60" s="14">
        <v>1</v>
      </c>
      <c r="F60" s="9">
        <v>62.58</v>
      </c>
      <c r="G60" s="9">
        <v>78.96</v>
      </c>
      <c r="H60" s="10">
        <f t="shared" si="7"/>
        <v>69.132</v>
      </c>
      <c r="I60" s="18">
        <v>1</v>
      </c>
      <c r="J60" s="19" t="s">
        <v>15</v>
      </c>
      <c r="K60" s="17"/>
    </row>
    <row r="61" ht="15.6" spans="1:11">
      <c r="A61" s="5">
        <v>59</v>
      </c>
      <c r="B61" s="6" t="s">
        <v>142</v>
      </c>
      <c r="C61" s="6" t="s">
        <v>145</v>
      </c>
      <c r="D61" s="7" t="s">
        <v>146</v>
      </c>
      <c r="E61" s="15"/>
      <c r="F61" s="9">
        <v>60.15</v>
      </c>
      <c r="G61" s="9">
        <v>81</v>
      </c>
      <c r="H61" s="10">
        <f t="shared" si="7"/>
        <v>68.49</v>
      </c>
      <c r="I61" s="18">
        <v>2</v>
      </c>
      <c r="J61" s="19" t="s">
        <v>26</v>
      </c>
      <c r="K61" s="17"/>
    </row>
    <row r="62" ht="15.6" spans="1:11">
      <c r="A62" s="5">
        <v>60</v>
      </c>
      <c r="B62" s="6" t="s">
        <v>142</v>
      </c>
      <c r="C62" s="6" t="s">
        <v>147</v>
      </c>
      <c r="D62" s="7" t="s">
        <v>148</v>
      </c>
      <c r="E62" s="16"/>
      <c r="F62" s="9">
        <v>60.88</v>
      </c>
      <c r="G62" s="9">
        <v>77.2</v>
      </c>
      <c r="H62" s="10">
        <f t="shared" si="7"/>
        <v>67.408</v>
      </c>
      <c r="I62" s="18">
        <v>3</v>
      </c>
      <c r="J62" s="19" t="s">
        <v>26</v>
      </c>
      <c r="K62" s="17"/>
    </row>
    <row r="63" s="1" customFormat="1" ht="15.6" spans="1:11">
      <c r="A63" s="5">
        <v>61</v>
      </c>
      <c r="B63" s="6" t="s">
        <v>149</v>
      </c>
      <c r="C63" s="6" t="s">
        <v>150</v>
      </c>
      <c r="D63" s="7" t="s">
        <v>151</v>
      </c>
      <c r="E63" s="17">
        <v>1</v>
      </c>
      <c r="F63" s="9">
        <v>64.9</v>
      </c>
      <c r="G63" s="9">
        <v>81.96</v>
      </c>
      <c r="H63" s="10">
        <f t="shared" si="7"/>
        <v>71.724</v>
      </c>
      <c r="I63" s="18">
        <v>1</v>
      </c>
      <c r="J63" s="19" t="s">
        <v>15</v>
      </c>
      <c r="K63" s="17"/>
    </row>
    <row r="64" s="1" customFormat="1" ht="15.6" spans="1:11">
      <c r="A64" s="5">
        <v>62</v>
      </c>
      <c r="B64" s="6" t="s">
        <v>152</v>
      </c>
      <c r="C64" s="6" t="s">
        <v>153</v>
      </c>
      <c r="D64" s="7" t="s">
        <v>154</v>
      </c>
      <c r="E64" s="14">
        <v>1</v>
      </c>
      <c r="F64" s="9">
        <v>63.68</v>
      </c>
      <c r="G64" s="9">
        <v>79.8</v>
      </c>
      <c r="H64" s="10">
        <f t="shared" si="7"/>
        <v>70.128</v>
      </c>
      <c r="I64" s="18">
        <v>1</v>
      </c>
      <c r="J64" s="19" t="s">
        <v>15</v>
      </c>
      <c r="K64" s="17"/>
    </row>
    <row r="65" ht="15.6" spans="1:11">
      <c r="A65" s="5">
        <v>63</v>
      </c>
      <c r="B65" s="6" t="s">
        <v>152</v>
      </c>
      <c r="C65" s="6" t="s">
        <v>155</v>
      </c>
      <c r="D65" s="7" t="s">
        <v>156</v>
      </c>
      <c r="E65" s="15"/>
      <c r="F65" s="9">
        <v>62.54</v>
      </c>
      <c r="G65" s="9">
        <v>77.86</v>
      </c>
      <c r="H65" s="10">
        <f t="shared" si="7"/>
        <v>68.668</v>
      </c>
      <c r="I65" s="18">
        <v>2</v>
      </c>
      <c r="J65" s="19" t="s">
        <v>26</v>
      </c>
      <c r="K65" s="17"/>
    </row>
    <row r="66" ht="15.6" spans="1:11">
      <c r="A66" s="5">
        <v>64</v>
      </c>
      <c r="B66" s="6" t="s">
        <v>152</v>
      </c>
      <c r="C66" s="6" t="s">
        <v>157</v>
      </c>
      <c r="D66" s="7" t="s">
        <v>158</v>
      </c>
      <c r="E66" s="16"/>
      <c r="F66" s="9">
        <v>62.82</v>
      </c>
      <c r="G66" s="9">
        <v>76</v>
      </c>
      <c r="H66" s="10">
        <f t="shared" si="7"/>
        <v>68.092</v>
      </c>
      <c r="I66" s="18">
        <v>3</v>
      </c>
      <c r="J66" s="19" t="s">
        <v>26</v>
      </c>
      <c r="K66" s="17"/>
    </row>
    <row r="67" s="1" customFormat="1" ht="15.6" spans="1:11">
      <c r="A67" s="5">
        <v>65</v>
      </c>
      <c r="B67" s="6" t="s">
        <v>159</v>
      </c>
      <c r="C67" s="6" t="s">
        <v>160</v>
      </c>
      <c r="D67" s="7" t="s">
        <v>161</v>
      </c>
      <c r="E67" s="17">
        <v>1</v>
      </c>
      <c r="F67" s="9">
        <v>61.08</v>
      </c>
      <c r="G67" s="9">
        <v>77.54</v>
      </c>
      <c r="H67" s="10">
        <f t="shared" si="7"/>
        <v>67.664</v>
      </c>
      <c r="I67" s="18">
        <v>1</v>
      </c>
      <c r="J67" s="19" t="s">
        <v>15</v>
      </c>
      <c r="K67" s="17"/>
    </row>
    <row r="68" s="1" customFormat="1" ht="15.6" spans="1:11">
      <c r="A68" s="5">
        <v>66</v>
      </c>
      <c r="B68" s="6" t="s">
        <v>162</v>
      </c>
      <c r="C68" s="6" t="s">
        <v>163</v>
      </c>
      <c r="D68" s="7" t="s">
        <v>164</v>
      </c>
      <c r="E68" s="17">
        <v>1</v>
      </c>
      <c r="F68" s="9">
        <v>66.64</v>
      </c>
      <c r="G68" s="9">
        <v>86.08</v>
      </c>
      <c r="H68" s="10">
        <f t="shared" si="7"/>
        <v>74.416</v>
      </c>
      <c r="I68" s="18">
        <v>1</v>
      </c>
      <c r="J68" s="19" t="s">
        <v>15</v>
      </c>
      <c r="K68" s="17"/>
    </row>
    <row r="69" s="1" customFormat="1" ht="15.6" spans="1:11">
      <c r="A69" s="5">
        <v>67</v>
      </c>
      <c r="B69" s="6" t="s">
        <v>165</v>
      </c>
      <c r="C69" s="6" t="s">
        <v>166</v>
      </c>
      <c r="D69" s="7" t="s">
        <v>167</v>
      </c>
      <c r="E69" s="17">
        <v>1</v>
      </c>
      <c r="F69" s="9">
        <v>61.78</v>
      </c>
      <c r="G69" s="9">
        <v>73.3</v>
      </c>
      <c r="H69" s="10">
        <f t="shared" si="7"/>
        <v>66.388</v>
      </c>
      <c r="I69" s="18">
        <v>1</v>
      </c>
      <c r="J69" s="19" t="s">
        <v>15</v>
      </c>
      <c r="K69" s="17"/>
    </row>
  </sheetData>
  <mergeCells count="15">
    <mergeCell ref="A1:K1"/>
    <mergeCell ref="E3:E17"/>
    <mergeCell ref="E18:E22"/>
    <mergeCell ref="E23:E25"/>
    <mergeCell ref="E26:E34"/>
    <mergeCell ref="E35:E40"/>
    <mergeCell ref="E41:E42"/>
    <mergeCell ref="E43:E45"/>
    <mergeCell ref="E46:E48"/>
    <mergeCell ref="E49:E51"/>
    <mergeCell ref="E52:E53"/>
    <mergeCell ref="E54:E56"/>
    <mergeCell ref="E57:E58"/>
    <mergeCell ref="E60:E62"/>
    <mergeCell ref="E64:E6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小菜菜</cp:lastModifiedBy>
  <dcterms:created xsi:type="dcterms:W3CDTF">2023-08-14T00:51:43Z</dcterms:created>
  <dcterms:modified xsi:type="dcterms:W3CDTF">2023-08-14T02:46:58Z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488C98C2345F44118147FFEF3F31C1FB_11</vt:lpwstr>
  </property>
  <property fmtid="{D5CDD505-2E9C-101B-9397-08002B2CF9AE}" pid="3" name="KSOProductBuildVer">
    <vt:lpwstr>2052-11.1.0.14309</vt:lpwstr>
  </property>
</Properties>
</file>